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MI Bhubaneswar\IMI Chairperson Accreditation\NAAC-2021\Criteria 2\"/>
    </mc:Choice>
  </mc:AlternateContent>
  <xr:revisionPtr revIDLastSave="0" documentId="13_ncr:1_{7E1E04E4-973C-4F85-8D99-33785837F6F4}" xr6:coauthVersionLast="47" xr6:coauthVersionMax="47" xr10:uidLastSave="{00000000-0000-0000-0000-000000000000}"/>
  <bookViews>
    <workbookView xWindow="-120" yWindow="-120" windowWidth="20730" windowHeight="11160" xr2:uid="{082E2487-6714-4CCD-8EFF-B4585F9DEFB0}"/>
  </bookViews>
  <sheets>
    <sheet name="C-2.1.1 Enrolmen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2" l="1"/>
  <c r="C34" i="2"/>
  <c r="D27" i="2"/>
  <c r="C27" i="2"/>
  <c r="D20" i="2"/>
  <c r="C20" i="2"/>
  <c r="F20" i="2" s="1"/>
  <c r="D13" i="2"/>
  <c r="C13" i="2"/>
  <c r="D7" i="2"/>
  <c r="C7" i="2"/>
  <c r="F27" i="2" l="1"/>
  <c r="F7" i="2"/>
  <c r="F34" i="2"/>
  <c r="F13" i="2"/>
  <c r="D36" i="2" l="1"/>
</calcChain>
</file>

<file path=xl/sharedStrings.xml><?xml version="1.0" encoding="utf-8"?>
<sst xmlns="http://schemas.openxmlformats.org/spreadsheetml/2006/main" count="63" uniqueCount="17">
  <si>
    <t>2-1-1: Average Enrollment Percentage</t>
  </si>
  <si>
    <t>PGDM</t>
  </si>
  <si>
    <t>FPM</t>
  </si>
  <si>
    <t>Programme Name</t>
  </si>
  <si>
    <t>Programme Code</t>
  </si>
  <si>
    <t>Number of Seats Sanctioned</t>
  </si>
  <si>
    <t>Number of Students Admitted</t>
  </si>
  <si>
    <t>AY 2016-17</t>
  </si>
  <si>
    <t>1-1419663461</t>
  </si>
  <si>
    <t>1-1419663464</t>
  </si>
  <si>
    <t>Total</t>
  </si>
  <si>
    <t>AY 2017-18</t>
  </si>
  <si>
    <t>AY 2018-19</t>
  </si>
  <si>
    <t>1-3721133762</t>
  </si>
  <si>
    <t>AY 2019-20</t>
  </si>
  <si>
    <t>Demand Ratio</t>
  </si>
  <si>
    <t>AY 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</si>
</sst>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3" fillId="0" borderId="1" xfId="0" applyFont="1" applyBorder="1"/>
    <xf numFmtId="0" fontId="2" fillId="0" borderId="1" xfId="0" applyFont="1" applyBorder="1"/>
    <xf numFmtId="164" fontId="2" fillId="0" borderId="0" xfId="0" applyNumberFormat="1" applyFont="1"/>
    <xf numFmtId="0" fontId="3" fillId="2" borderId="0" xfId="0" applyFont="1" applyFill="1"/>
    <xf numFmtId="2" fontId="3" fillId="2" borderId="0" xfId="0" applyNumberFormat="1" applyFont="1" applyFill="1"/>
    <xf numFmtId="0" fontId="4" fillId="0" borderId="1" xfId="0" applyFont="1" applyBorder="1"/>
    <xf numFmtId="0" fontId="2" fillId="0" borderId="1" xfId="0" applyFont="1" applyFill="1" applyBorder="1"/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00929-6D90-4FE9-B552-1B5D8D9E9BCC}">
  <dimension ref="A1:I36"/>
  <sheetViews>
    <sheetView tabSelected="1" topLeftCell="A19" zoomScaleNormal="100" workbookViewId="0">
      <selection activeCell="D34" sqref="D34"/>
    </sheetView>
  </sheetViews>
  <sheetFormatPr defaultRowHeight="18.75" x14ac:dyDescent="0.3"/>
  <cols>
    <col min="1" max="1" width="22.140625" style="1" bestFit="1" customWidth="1"/>
    <col min="2" max="2" width="21" style="1" bestFit="1" customWidth="1"/>
    <col min="3" max="3" width="34.140625" style="1" bestFit="1" customWidth="1"/>
    <col min="4" max="4" width="36.42578125" style="1" bestFit="1" customWidth="1"/>
    <col min="5" max="5" width="9.140625" style="1"/>
    <col min="6" max="6" width="14.28515625" style="1" bestFit="1" customWidth="1"/>
    <col min="7" max="16384" width="9.140625" style="1"/>
  </cols>
  <sheetData>
    <row r="1" spans="1:9" ht="26.25" x14ac:dyDescent="0.4">
      <c r="A1" s="10" t="s">
        <v>0</v>
      </c>
      <c r="B1" s="10"/>
      <c r="C1" s="10"/>
      <c r="D1" s="10"/>
      <c r="E1" s="10"/>
    </row>
    <row r="3" spans="1:9" x14ac:dyDescent="0.3">
      <c r="A3" s="9" t="s">
        <v>7</v>
      </c>
      <c r="B3" s="9"/>
      <c r="C3" s="9"/>
      <c r="D3" s="9"/>
    </row>
    <row r="4" spans="1:9" x14ac:dyDescent="0.3">
      <c r="A4" s="2" t="s">
        <v>3</v>
      </c>
      <c r="B4" s="2" t="s">
        <v>4</v>
      </c>
      <c r="C4" s="2" t="s">
        <v>5</v>
      </c>
      <c r="D4" s="2" t="s">
        <v>6</v>
      </c>
      <c r="F4"/>
    </row>
    <row r="5" spans="1:9" x14ac:dyDescent="0.3">
      <c r="A5" s="3" t="s">
        <v>1</v>
      </c>
      <c r="B5" s="3" t="s">
        <v>8</v>
      </c>
      <c r="C5" s="3">
        <v>60</v>
      </c>
      <c r="D5" s="3">
        <v>63</v>
      </c>
      <c r="F5" s="4"/>
    </row>
    <row r="6" spans="1:9" x14ac:dyDescent="0.3">
      <c r="A6" s="3" t="s">
        <v>1</v>
      </c>
      <c r="B6" s="3" t="s">
        <v>9</v>
      </c>
      <c r="C6" s="3">
        <v>60</v>
      </c>
      <c r="D6" s="3">
        <v>0</v>
      </c>
      <c r="F6" s="5" t="s">
        <v>7</v>
      </c>
      <c r="G6"/>
      <c r="H6"/>
      <c r="I6"/>
    </row>
    <row r="7" spans="1:9" x14ac:dyDescent="0.3">
      <c r="A7" s="2" t="s">
        <v>10</v>
      </c>
      <c r="B7" s="2"/>
      <c r="C7" s="2">
        <f>SUM(C5:C6)</f>
        <v>120</v>
      </c>
      <c r="D7" s="2">
        <f>SUM(D5:D6)</f>
        <v>63</v>
      </c>
      <c r="F7" s="6">
        <f>D7/C7*100</f>
        <v>52.5</v>
      </c>
    </row>
    <row r="9" spans="1:9" x14ac:dyDescent="0.3">
      <c r="A9" s="9" t="s">
        <v>11</v>
      </c>
      <c r="B9" s="9"/>
      <c r="C9" s="9"/>
      <c r="D9" s="9"/>
    </row>
    <row r="10" spans="1:9" x14ac:dyDescent="0.3">
      <c r="A10" s="2" t="s">
        <v>3</v>
      </c>
      <c r="B10" s="2" t="s">
        <v>4</v>
      </c>
      <c r="C10" s="2" t="s">
        <v>5</v>
      </c>
      <c r="D10" s="2" t="s">
        <v>6</v>
      </c>
      <c r="F10"/>
    </row>
    <row r="11" spans="1:9" x14ac:dyDescent="0.3">
      <c r="A11" s="3" t="s">
        <v>1</v>
      </c>
      <c r="B11" s="3" t="s">
        <v>8</v>
      </c>
      <c r="C11" s="3">
        <v>120</v>
      </c>
      <c r="D11" s="7">
        <v>74</v>
      </c>
      <c r="F11" s="4"/>
    </row>
    <row r="12" spans="1:9" x14ac:dyDescent="0.3">
      <c r="A12" s="3" t="s">
        <v>1</v>
      </c>
      <c r="B12" s="3" t="s">
        <v>9</v>
      </c>
      <c r="C12" s="3">
        <v>60</v>
      </c>
      <c r="D12" s="7">
        <v>61</v>
      </c>
      <c r="F12" s="5" t="s">
        <v>11</v>
      </c>
    </row>
    <row r="13" spans="1:9" x14ac:dyDescent="0.3">
      <c r="A13" s="2" t="s">
        <v>10</v>
      </c>
      <c r="B13" s="2"/>
      <c r="C13" s="2">
        <f>SUM(C11:C12)</f>
        <v>180</v>
      </c>
      <c r="D13" s="2">
        <f>SUM(D11:D12)</f>
        <v>135</v>
      </c>
      <c r="F13" s="6">
        <f>D13/C13*100</f>
        <v>75</v>
      </c>
    </row>
    <row r="15" spans="1:9" x14ac:dyDescent="0.3">
      <c r="A15" s="9" t="s">
        <v>12</v>
      </c>
      <c r="B15" s="9"/>
      <c r="C15" s="9"/>
      <c r="D15" s="9"/>
    </row>
    <row r="16" spans="1:9" x14ac:dyDescent="0.3">
      <c r="A16" s="2" t="s">
        <v>3</v>
      </c>
      <c r="B16" s="2" t="s">
        <v>4</v>
      </c>
      <c r="C16" s="2" t="s">
        <v>5</v>
      </c>
      <c r="D16" s="2" t="s">
        <v>6</v>
      </c>
    </row>
    <row r="17" spans="1:6" x14ac:dyDescent="0.3">
      <c r="A17" s="3" t="s">
        <v>1</v>
      </c>
      <c r="B17" s="3" t="s">
        <v>8</v>
      </c>
      <c r="C17" s="3">
        <v>120</v>
      </c>
      <c r="D17" s="3">
        <v>111</v>
      </c>
    </row>
    <row r="18" spans="1:6" x14ac:dyDescent="0.3">
      <c r="A18" s="3" t="s">
        <v>1</v>
      </c>
      <c r="B18" s="3" t="s">
        <v>9</v>
      </c>
      <c r="C18" s="3">
        <v>60</v>
      </c>
      <c r="D18" s="3">
        <v>24</v>
      </c>
    </row>
    <row r="19" spans="1:6" x14ac:dyDescent="0.3">
      <c r="A19" s="3" t="s">
        <v>2</v>
      </c>
      <c r="B19" s="3" t="s">
        <v>13</v>
      </c>
      <c r="C19" s="3">
        <v>10</v>
      </c>
      <c r="D19" s="3">
        <v>5</v>
      </c>
      <c r="F19" s="5" t="s">
        <v>12</v>
      </c>
    </row>
    <row r="20" spans="1:6" x14ac:dyDescent="0.3">
      <c r="A20" s="2" t="s">
        <v>10</v>
      </c>
      <c r="B20" s="2"/>
      <c r="C20" s="2">
        <f>SUM(C17:C18)</f>
        <v>180</v>
      </c>
      <c r="D20" s="2">
        <f>SUM(D17:D18)</f>
        <v>135</v>
      </c>
      <c r="F20" s="6">
        <f>D20/C20*100</f>
        <v>75</v>
      </c>
    </row>
    <row r="22" spans="1:6" x14ac:dyDescent="0.3">
      <c r="A22" s="9" t="s">
        <v>14</v>
      </c>
      <c r="B22" s="9"/>
      <c r="C22" s="9"/>
      <c r="D22" s="9"/>
    </row>
    <row r="23" spans="1:6" x14ac:dyDescent="0.3">
      <c r="A23" s="2" t="s">
        <v>3</v>
      </c>
      <c r="B23" s="2" t="s">
        <v>4</v>
      </c>
      <c r="C23" s="2" t="s">
        <v>5</v>
      </c>
      <c r="D23" s="2" t="s">
        <v>6</v>
      </c>
    </row>
    <row r="24" spans="1:6" x14ac:dyDescent="0.3">
      <c r="A24" s="3" t="s">
        <v>1</v>
      </c>
      <c r="B24" s="3" t="s">
        <v>8</v>
      </c>
      <c r="C24" s="3">
        <v>120</v>
      </c>
      <c r="D24" s="8">
        <v>108</v>
      </c>
    </row>
    <row r="25" spans="1:6" x14ac:dyDescent="0.3">
      <c r="A25" s="3" t="s">
        <v>1</v>
      </c>
      <c r="B25" s="3" t="s">
        <v>9</v>
      </c>
      <c r="C25" s="3">
        <v>60</v>
      </c>
      <c r="D25" s="3">
        <v>0</v>
      </c>
    </row>
    <row r="26" spans="1:6" x14ac:dyDescent="0.3">
      <c r="A26" s="3" t="s">
        <v>2</v>
      </c>
      <c r="B26" s="3" t="s">
        <v>13</v>
      </c>
      <c r="C26" s="3">
        <v>10</v>
      </c>
      <c r="D26" s="7">
        <v>1</v>
      </c>
      <c r="F26" s="5" t="s">
        <v>14</v>
      </c>
    </row>
    <row r="27" spans="1:6" x14ac:dyDescent="0.3">
      <c r="A27" s="2" t="s">
        <v>10</v>
      </c>
      <c r="B27" s="2"/>
      <c r="C27" s="2">
        <f>SUM(C24:C25)</f>
        <v>180</v>
      </c>
      <c r="D27" s="2">
        <f>SUM(D24:D25)</f>
        <v>108</v>
      </c>
      <c r="F27" s="6">
        <f>D27/C27*100</f>
        <v>60</v>
      </c>
    </row>
    <row r="29" spans="1:6" x14ac:dyDescent="0.3">
      <c r="A29" s="9" t="s">
        <v>16</v>
      </c>
      <c r="B29" s="9"/>
      <c r="C29" s="9"/>
      <c r="D29" s="9"/>
    </row>
    <row r="30" spans="1:6" x14ac:dyDescent="0.3">
      <c r="A30" s="2" t="s">
        <v>3</v>
      </c>
      <c r="B30" s="2" t="s">
        <v>4</v>
      </c>
      <c r="C30" s="2" t="s">
        <v>5</v>
      </c>
      <c r="D30" s="2" t="s">
        <v>6</v>
      </c>
    </row>
    <row r="31" spans="1:6" x14ac:dyDescent="0.3">
      <c r="A31" s="3" t="s">
        <v>1</v>
      </c>
      <c r="B31" s="3" t="s">
        <v>8</v>
      </c>
      <c r="C31" s="3">
        <v>120</v>
      </c>
      <c r="D31" s="8">
        <v>116</v>
      </c>
    </row>
    <row r="32" spans="1:6" x14ac:dyDescent="0.3">
      <c r="A32" s="3" t="s">
        <v>1</v>
      </c>
      <c r="B32" s="3" t="s">
        <v>9</v>
      </c>
      <c r="C32" s="3">
        <v>60</v>
      </c>
      <c r="D32" s="3">
        <v>0</v>
      </c>
    </row>
    <row r="33" spans="1:6" x14ac:dyDescent="0.3">
      <c r="A33" s="3" t="s">
        <v>2</v>
      </c>
      <c r="B33" s="3" t="s">
        <v>13</v>
      </c>
      <c r="C33" s="3">
        <v>10</v>
      </c>
      <c r="D33" s="3">
        <v>2</v>
      </c>
      <c r="F33" s="5" t="s">
        <v>16</v>
      </c>
    </row>
    <row r="34" spans="1:6" x14ac:dyDescent="0.3">
      <c r="A34" s="2" t="s">
        <v>10</v>
      </c>
      <c r="B34" s="2"/>
      <c r="C34" s="2">
        <f>SUM(C31:C32)</f>
        <v>180</v>
      </c>
      <c r="D34" s="2">
        <f>SUM(D31:D33)</f>
        <v>118</v>
      </c>
      <c r="F34" s="6">
        <f>D34/C34*100</f>
        <v>65.555555555555557</v>
      </c>
    </row>
    <row r="36" spans="1:6" x14ac:dyDescent="0.3">
      <c r="C36" s="5" t="s">
        <v>15</v>
      </c>
      <c r="D36" s="6">
        <f>(F34+F27+F20+F13+F7)/5</f>
        <v>65.611111111111114</v>
      </c>
    </row>
  </sheetData>
  <mergeCells count="6">
    <mergeCell ref="A29:D29"/>
    <mergeCell ref="A1:E1"/>
    <mergeCell ref="A3:D3"/>
    <mergeCell ref="A9:D9"/>
    <mergeCell ref="A15:D15"/>
    <mergeCell ref="A22:D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C-2.1.1 Enrolment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Rohit Vishal Kumar</dc:creator>
  <cp:lastModifiedBy>Rohit Vishal Kumar</cp:lastModifiedBy>
  <dcterms:created xsi:type="dcterms:W3CDTF">2021-05-05T11:48:11Z</dcterms:created>
  <dcterms:modified xsi:type="dcterms:W3CDTF">2021-07-05T11:32:13Z</dcterms:modified>
</cp:coreProperties>
</file>